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6245" windowHeight="1338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<sst xmlns="http://schemas.openxmlformats.org/spreadsheetml/2006/main" count="82" uniqueCount="51">
  <si>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Total</t>
  </si>
  <si>
    <t>U.S. Institution</t>
  </si>
  <si>
    <t>Grand Total</t>
  </si>
  <si>
    <t>Salaries</t>
  </si>
  <si>
    <t>Degree</t>
  </si>
  <si>
    <t>Non-Degree</t>
  </si>
  <si>
    <t>Percentage of effort</t>
  </si>
  <si>
    <t>Amount corresponding to effort</t>
  </si>
  <si>
    <t>Cost Share</t>
  </si>
  <si>
    <t>In-kind</t>
  </si>
  <si>
    <t>Cash</t>
  </si>
  <si>
    <t>b. Travel</t>
  </si>
  <si>
    <t>c. Equipment ($5000 Plus)</t>
  </si>
  <si>
    <t>d. Supplies</t>
  </si>
  <si>
    <t>e. Training</t>
  </si>
  <si>
    <t>f. Other</t>
  </si>
  <si>
    <t>a. Personnel Cost</t>
  </si>
  <si>
    <t>Fringe Benefit</t>
  </si>
  <si>
    <t>Institution Name</t>
  </si>
  <si>
    <t>U.S. for Host Country</t>
  </si>
  <si>
    <t>g. Total Direct Cost</t>
  </si>
  <si>
    <t xml:space="preserve">h. Indirect Cost </t>
  </si>
  <si>
    <t>j. Total Indirect Cost</t>
  </si>
  <si>
    <t>HC or U.S. Institution (1)</t>
  </si>
  <si>
    <t>Total direct cost budgeted for U.S. institution(s)</t>
  </si>
  <si>
    <t>Total direct cost budgeted for H.C institution(s)</t>
  </si>
  <si>
    <t>Amount</t>
  </si>
  <si>
    <t>Percentage</t>
  </si>
  <si>
    <t>Name of Authorized Lead U.S Institutional Representative:</t>
  </si>
  <si>
    <t>Date:</t>
  </si>
  <si>
    <t xml:space="preserve"> Signature (Inst. Rep.) :</t>
  </si>
  <si>
    <t>Phone No. (Inst. Rep.)</t>
  </si>
  <si>
    <t xml:space="preserve"> Email (Inst. Rep.):</t>
  </si>
  <si>
    <t>HC or U.S. Institution (2)</t>
  </si>
  <si>
    <t>HC or U.S. Institution (3)</t>
  </si>
  <si>
    <t>HC or U.S. Institution (4)</t>
  </si>
  <si>
    <t>i. Indirect Cost on Subcontracts  (First $25000)</t>
  </si>
  <si>
    <t xml:space="preserve">Attribution to Capacity Building </t>
  </si>
  <si>
    <t>HC or U.S. Institution (5)</t>
  </si>
  <si>
    <t>HC or U.S. Institution (6)</t>
  </si>
  <si>
    <t>HC or U.S. Institution (7)</t>
  </si>
  <si>
    <t>HC or U.S. Institution (8)</t>
  </si>
  <si>
    <t>HC or U.S. Institution (9)</t>
  </si>
  <si>
    <t>Legume Innovation Lab Project : BUDGET SUMMARY</t>
  </si>
  <si>
    <t>enter name here</t>
  </si>
  <si>
    <t>HC or U.S. Institution</t>
  </si>
  <si>
    <t>US</t>
  </si>
  <si>
    <t>HC</t>
  </si>
  <si>
    <t>Enter HC or US</t>
  </si>
  <si>
    <t>1/1/14 - 09/30/17</t>
  </si>
  <si>
    <t xml:space="preserve"> TYPE PROJECT NAME HERE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</si>
</sst>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3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31" borderId="15" xfId="0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/>
    </xf>
    <xf numFmtId="164" fontId="0" fillId="31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164" fontId="1" fillId="30" borderId="10" xfId="0" applyNumberFormat="1" applyFont="1" applyFill="1" applyBorder="1" applyAlignment="1">
      <alignment/>
    </xf>
    <xf numFmtId="164" fontId="1" fillId="30" borderId="17" xfId="0" applyNumberFormat="1" applyFont="1" applyFill="1" applyBorder="1" applyAlignment="1">
      <alignment/>
    </xf>
    <xf numFmtId="10" fontId="0" fillId="0" borderId="18" xfId="0" applyNumberForma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textRotation="90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44" fontId="0" fillId="30" borderId="23" xfId="0" applyNumberFormat="1" applyFill="1" applyBorder="1" applyAlignment="1">
      <alignment/>
    </xf>
    <xf numFmtId="44" fontId="0" fillId="30" borderId="24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0" fontId="0" fillId="30" borderId="25" xfId="0" applyNumberForma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9" xfId="0" applyFont="1" applyFill="1" applyBorder="1" applyAlignment="1">
      <alignment/>
    </xf>
    <xf numFmtId="0" fontId="0" fillId="31" borderId="18" xfId="0" applyFill="1" applyBorder="1" applyAlignment="1">
      <alignment/>
    </xf>
    <xf numFmtId="0" fontId="0" fillId="31" borderId="26" xfId="0" applyFill="1" applyBorder="1" applyAlignment="1">
      <alignment/>
    </xf>
    <xf numFmtId="9" fontId="1" fillId="0" borderId="1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31" borderId="28" xfId="0" applyFont="1" applyFill="1" applyBorder="1" applyAlignment="1">
      <alignment horizontal="center" vertical="center" wrapText="1"/>
    </xf>
    <xf numFmtId="0" fontId="1" fillId="31" borderId="29" xfId="0" applyFont="1" applyFill="1" applyBorder="1" applyAlignment="1">
      <alignment horizontal="center" vertical="center" wrapText="1"/>
    </xf>
    <xf numFmtId="0" fontId="1" fillId="31" borderId="3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44" fontId="0" fillId="0" borderId="31" xfId="44" applyFont="1" applyBorder="1" applyAlignment="1">
      <alignment/>
    </xf>
    <xf numFmtId="164" fontId="0" fillId="0" borderId="31" xfId="0" applyNumberFormat="1" applyFill="1" applyBorder="1" applyAlignment="1">
      <alignment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164" fontId="0" fillId="30" borderId="23" xfId="44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" fillId="0" borderId="33" xfId="0" applyNumberFormat="1" applyFont="1" applyFill="1" applyBorder="1" applyAlignment="1">
      <alignment horizontal="left"/>
    </xf>
    <xf numFmtId="0" fontId="0" fillId="0" borderId="34" xfId="0" applyBorder="1" applyAlignment="1">
      <alignment/>
    </xf>
    <xf numFmtId="164" fontId="1" fillId="0" borderId="34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left"/>
    </xf>
    <xf numFmtId="0" fontId="0" fillId="0" borderId="36" xfId="0" applyBorder="1" applyAlignment="1">
      <alignment/>
    </xf>
    <xf numFmtId="164" fontId="1" fillId="0" borderId="36" xfId="0" applyNumberFormat="1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10" fontId="1" fillId="3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/>
    </xf>
    <xf numFmtId="0" fontId="0" fillId="0" borderId="31" xfId="0" applyFont="1" applyBorder="1" applyAlignment="1">
      <alignment horizontal="left" vertical="justify" wrapText="1"/>
    </xf>
    <xf numFmtId="0" fontId="0" fillId="0" borderId="40" xfId="0" applyFont="1" applyBorder="1" applyAlignment="1">
      <alignment horizontal="left" vertical="justify" wrapText="1"/>
    </xf>
    <xf numFmtId="0" fontId="0" fillId="0" borderId="41" xfId="0" applyFont="1" applyBorder="1" applyAlignment="1">
      <alignment/>
    </xf>
    <xf numFmtId="44" fontId="0" fillId="30" borderId="42" xfId="0" applyNumberFormat="1" applyFill="1" applyBorder="1" applyAlignment="1">
      <alignment/>
    </xf>
    <xf numFmtId="0" fontId="1" fillId="31" borderId="43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44" fontId="0" fillId="30" borderId="48" xfId="0" applyNumberFormat="1" applyFill="1" applyBorder="1" applyAlignment="1">
      <alignment/>
    </xf>
    <xf numFmtId="164" fontId="0" fillId="30" borderId="48" xfId="0" applyNumberFormat="1" applyFill="1" applyBorder="1" applyAlignment="1">
      <alignment/>
    </xf>
    <xf numFmtId="164" fontId="0" fillId="30" borderId="24" xfId="44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164" fontId="0" fillId="0" borderId="49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164" fontId="1" fillId="30" borderId="50" xfId="0" applyNumberFormat="1" applyFont="1" applyFill="1" applyBorder="1" applyAlignment="1">
      <alignment horizontal="center"/>
    </xf>
    <xf numFmtId="164" fontId="1" fillId="30" borderId="51" xfId="0" applyNumberFormat="1" applyFont="1" applyFill="1" applyBorder="1" applyAlignment="1">
      <alignment horizontal="center"/>
    </xf>
    <xf numFmtId="164" fontId="1" fillId="30" borderId="52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 vertical="justify" wrapText="1"/>
    </xf>
    <xf numFmtId="0" fontId="0" fillId="0" borderId="31" xfId="0" applyFont="1" applyBorder="1" applyAlignment="1">
      <alignment horizontal="left" vertical="justify" wrapText="1"/>
    </xf>
    <xf numFmtId="0" fontId="0" fillId="0" borderId="57" xfId="0" applyFont="1" applyBorder="1" applyAlignment="1">
      <alignment horizontal="left" vertical="justify" wrapText="1"/>
    </xf>
    <xf numFmtId="0" fontId="0" fillId="0" borderId="58" xfId="0" applyFont="1" applyBorder="1" applyAlignment="1">
      <alignment horizontal="left" vertical="justify" wrapText="1"/>
    </xf>
    <xf numFmtId="0" fontId="0" fillId="0" borderId="40" xfId="0" applyFont="1" applyBorder="1" applyAlignment="1">
      <alignment horizontal="left" vertical="justify" wrapText="1"/>
    </xf>
    <xf numFmtId="0" fontId="0" fillId="0" borderId="59" xfId="0" applyFont="1" applyBorder="1" applyAlignment="1">
      <alignment horizontal="left" vertical="justify" wrapText="1"/>
    </xf>
    <xf numFmtId="44" fontId="0" fillId="0" borderId="39" xfId="44" applyFont="1" applyBorder="1" applyAlignment="1">
      <alignment horizontal="left"/>
    </xf>
    <xf numFmtId="44" fontId="0" fillId="0" borderId="41" xfId="44" applyFont="1" applyBorder="1" applyAlignment="1">
      <alignment horizontal="left"/>
    </xf>
    <xf numFmtId="44" fontId="0" fillId="0" borderId="55" xfId="44" applyFont="1" applyBorder="1" applyAlignment="1">
      <alignment horizontal="left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5" xfId="0" applyFont="1" applyBorder="1" applyAlignment="1">
      <alignment/>
    </xf>
    <xf numFmtId="0" fontId="1" fillId="31" borderId="60" xfId="0" applyFont="1" applyFill="1" applyBorder="1" applyAlignment="1" applyProtection="1">
      <alignment horizontal="center" vertical="center" wrapText="1"/>
      <protection/>
    </xf>
    <xf numFmtId="164" fontId="0" fillId="0" borderId="61" xfId="0" applyNumberFormat="1" applyBorder="1" applyAlignment="1">
      <alignment/>
    </xf>
    <xf numFmtId="164" fontId="0" fillId="31" borderId="61" xfId="0" applyNumberFormat="1" applyFill="1" applyBorder="1" applyAlignment="1">
      <alignment/>
    </xf>
    <xf numFmtId="164" fontId="1" fillId="30" borderId="61" xfId="0" applyNumberFormat="1" applyFont="1" applyFill="1" applyBorder="1" applyAlignment="1">
      <alignment/>
    </xf>
    <xf numFmtId="164" fontId="1" fillId="0" borderId="61" xfId="0" applyNumberFormat="1" applyFont="1" applyFill="1" applyBorder="1" applyAlignment="1">
      <alignment/>
    </xf>
    <xf numFmtId="164" fontId="0" fillId="30" borderId="61" xfId="0" applyNumberFormat="1" applyFill="1" applyBorder="1" applyAlignment="1">
      <alignment/>
    </xf>
    <xf numFmtId="164" fontId="0" fillId="0" borderId="61" xfId="0" applyNumberFormat="1" applyFill="1" applyBorder="1" applyAlignment="1">
      <alignment/>
    </xf>
    <xf numFmtId="164" fontId="1" fillId="30" borderId="54" xfId="0" applyNumberFormat="1" applyFont="1" applyFill="1" applyBorder="1" applyAlignment="1">
      <alignment/>
    </xf>
    <xf numFmtId="0" fontId="1" fillId="31" borderId="49" xfId="0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>
      <alignment/>
    </xf>
    <xf numFmtId="164" fontId="0" fillId="31" borderId="14" xfId="0" applyNumberFormat="1" applyFill="1" applyBorder="1" applyAlignment="1">
      <alignment/>
    </xf>
    <xf numFmtId="164" fontId="1" fillId="30" borderId="14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0" fillId="30" borderId="14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1" fillId="30" borderId="27" xfId="0" applyNumberFormat="1" applyFont="1" applyFill="1" applyBorder="1" applyAlignment="1">
      <alignment/>
    </xf>
    <xf numFmtId="0" fontId="1" fillId="30" borderId="6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30.421875" style="1" customWidth="1"/>
    <col min="2" max="2" width="14.421875" style="0" customWidth="1"/>
    <col min="3" max="3" width="12.140625" style="0" bestFit="1" customWidth="1"/>
    <col min="4" max="4" width="12.421875" style="0" bestFit="1" customWidth="1"/>
    <col min="5" max="7" width="12.421875" style="0" customWidth="1"/>
    <col min="8" max="8" width="14.00390625" style="0" customWidth="1"/>
    <col min="9" max="9" width="12.421875" style="0" bestFit="1" customWidth="1"/>
    <col min="10" max="12" width="12.421875" style="0" customWidth="1"/>
    <col min="13" max="13" width="14.140625" style="0" customWidth="1"/>
    <col min="14" max="14" width="12.28125" style="0" bestFit="1" customWidth="1"/>
  </cols>
  <sheetData>
    <row r="1" spans="1:13" ht="40.5" customHeight="1" thickBot="1">
      <c r="A1" s="89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12.75" customHeight="1">
      <c r="A2" s="92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3.5" thickBo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13.5" thickBot="1">
      <c r="A4" s="16"/>
      <c r="B4" s="98" t="s">
        <v>49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4" s="2" customFormat="1" ht="32.25" customHeight="1" thickBot="1">
      <c r="A5" s="44"/>
      <c r="B5" s="26" t="s">
        <v>1</v>
      </c>
      <c r="C5" s="27" t="s">
        <v>19</v>
      </c>
      <c r="D5" s="27" t="s">
        <v>23</v>
      </c>
      <c r="E5" s="27" t="s">
        <v>33</v>
      </c>
      <c r="F5" s="27" t="s">
        <v>34</v>
      </c>
      <c r="G5" s="27" t="s">
        <v>35</v>
      </c>
      <c r="H5" s="27" t="s">
        <v>38</v>
      </c>
      <c r="I5" s="27" t="s">
        <v>39</v>
      </c>
      <c r="J5" s="27" t="s">
        <v>40</v>
      </c>
      <c r="K5" s="27" t="s">
        <v>41</v>
      </c>
      <c r="L5" s="28" t="s">
        <v>42</v>
      </c>
      <c r="M5" s="78" t="s">
        <v>0</v>
      </c>
      <c r="N5" s="29"/>
    </row>
    <row r="6" spans="1:13" ht="25.5">
      <c r="A6" s="25" t="s">
        <v>18</v>
      </c>
      <c r="B6" s="53" t="s">
        <v>44</v>
      </c>
      <c r="C6" s="54"/>
      <c r="D6" s="54" t="s">
        <v>44</v>
      </c>
      <c r="E6" s="54" t="s">
        <v>44</v>
      </c>
      <c r="F6" s="54" t="s">
        <v>44</v>
      </c>
      <c r="G6" s="54" t="s">
        <v>44</v>
      </c>
      <c r="H6" s="54" t="s">
        <v>44</v>
      </c>
      <c r="I6" s="54" t="s">
        <v>44</v>
      </c>
      <c r="J6" s="54" t="s">
        <v>44</v>
      </c>
      <c r="K6" s="68" t="s">
        <v>44</v>
      </c>
      <c r="L6" s="81" t="s">
        <v>44</v>
      </c>
      <c r="M6" s="79"/>
    </row>
    <row r="7" spans="1:13" ht="24.75" customHeight="1">
      <c r="A7" s="86" t="s">
        <v>45</v>
      </c>
      <c r="B7" s="85" t="s">
        <v>46</v>
      </c>
      <c r="C7" s="85" t="s">
        <v>47</v>
      </c>
      <c r="D7" s="54" t="s">
        <v>48</v>
      </c>
      <c r="E7" s="54" t="s">
        <v>48</v>
      </c>
      <c r="F7" s="54" t="s">
        <v>48</v>
      </c>
      <c r="G7" s="54" t="s">
        <v>48</v>
      </c>
      <c r="H7" s="54" t="s">
        <v>48</v>
      </c>
      <c r="I7" s="54" t="s">
        <v>48</v>
      </c>
      <c r="J7" s="54" t="s">
        <v>48</v>
      </c>
      <c r="K7" s="54" t="s">
        <v>48</v>
      </c>
      <c r="L7" s="81" t="s">
        <v>48</v>
      </c>
      <c r="M7" s="79"/>
    </row>
    <row r="8" spans="1:14" s="2" customFormat="1" ht="7.5" customHeight="1">
      <c r="A8" s="16"/>
      <c r="B8" s="21"/>
      <c r="C8" s="21"/>
      <c r="D8" s="21"/>
      <c r="E8" s="21"/>
      <c r="F8" s="21"/>
      <c r="G8" s="21"/>
      <c r="H8" s="21"/>
      <c r="I8" s="21"/>
      <c r="J8" s="21"/>
      <c r="K8" s="21"/>
      <c r="L8" s="77"/>
      <c r="M8" s="80"/>
      <c r="N8" s="29"/>
    </row>
    <row r="9" spans="1:14" s="2" customFormat="1" ht="12.75">
      <c r="A9" s="15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27"/>
      <c r="M9" s="119"/>
      <c r="N9" s="29"/>
    </row>
    <row r="10" spans="1:14" ht="12.75">
      <c r="A10" s="39" t="s">
        <v>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28">
        <v>0</v>
      </c>
      <c r="M10" s="120">
        <f>SUM(B10:L10)</f>
        <v>0</v>
      </c>
      <c r="N10" s="76"/>
    </row>
    <row r="11" spans="1:14" ht="12.75">
      <c r="A11" s="39" t="s">
        <v>17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28">
        <v>0</v>
      </c>
      <c r="M11" s="120">
        <f>SUM(B11:L11)</f>
        <v>0</v>
      </c>
      <c r="N11" s="76"/>
    </row>
    <row r="12" spans="1:14" ht="7.5" customHeight="1">
      <c r="A12" s="1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28"/>
      <c r="M12" s="120"/>
      <c r="N12" s="76"/>
    </row>
    <row r="13" spans="1:14" ht="12.75">
      <c r="A13" s="9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28">
        <v>0</v>
      </c>
      <c r="M13" s="120">
        <f>SUM(B13:L13)</f>
        <v>0</v>
      </c>
      <c r="N13" s="76"/>
    </row>
    <row r="14" spans="1:14" ht="6.75" customHeight="1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28"/>
      <c r="M14" s="120"/>
      <c r="N14" s="76"/>
    </row>
    <row r="15" spans="1:14" ht="12.75">
      <c r="A15" s="9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28">
        <v>0</v>
      </c>
      <c r="M15" s="120">
        <f>SUM(B15:L15)</f>
        <v>0</v>
      </c>
      <c r="N15" s="76"/>
    </row>
    <row r="16" spans="1:14" ht="9" customHeight="1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28"/>
      <c r="M16" s="120"/>
      <c r="N16" s="76"/>
    </row>
    <row r="17" spans="1:14" ht="12.75">
      <c r="A17" s="9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28">
        <v>0</v>
      </c>
      <c r="M17" s="120">
        <f>SUM(B17:L17)</f>
        <v>0</v>
      </c>
      <c r="N17" s="76"/>
    </row>
    <row r="18" spans="1:14" ht="8.2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28"/>
      <c r="M18" s="120"/>
      <c r="N18" s="76"/>
    </row>
    <row r="19" spans="1:14" ht="12.75">
      <c r="A19" s="9" t="s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29"/>
      <c r="M19" s="121"/>
      <c r="N19" s="76"/>
    </row>
    <row r="20" spans="1:14" ht="12.75">
      <c r="A20" s="39" t="s">
        <v>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28">
        <v>0</v>
      </c>
      <c r="M20" s="120">
        <f>SUM(B20:L20)</f>
        <v>0</v>
      </c>
      <c r="N20" s="76"/>
    </row>
    <row r="21" spans="1:14" ht="12.75">
      <c r="A21" s="39" t="s">
        <v>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28">
        <v>0</v>
      </c>
      <c r="M21" s="120">
        <f>SUM(B21:L21)</f>
        <v>0</v>
      </c>
      <c r="N21" s="76"/>
    </row>
    <row r="22" spans="1:14" ht="7.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28"/>
      <c r="M22" s="120"/>
      <c r="N22" s="76"/>
    </row>
    <row r="23" spans="1:14" ht="12.75">
      <c r="A23" s="9" t="s">
        <v>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28">
        <v>0</v>
      </c>
      <c r="M23" s="120">
        <f>SUM(B23:L23)</f>
        <v>0</v>
      </c>
      <c r="N23" s="76"/>
    </row>
    <row r="24" spans="1:14" ht="7.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28"/>
      <c r="M24" s="120"/>
      <c r="N24" s="76"/>
    </row>
    <row r="25" spans="1:14" s="4" customFormat="1" ht="12.75">
      <c r="A25" s="9" t="s">
        <v>20</v>
      </c>
      <c r="B25" s="22">
        <f>SUM(B9:B24)</f>
        <v>0</v>
      </c>
      <c r="C25" s="22">
        <f>SUM(C9:C24)</f>
        <v>0</v>
      </c>
      <c r="D25" s="22">
        <f>SUM(D9:D24)</f>
        <v>0</v>
      </c>
      <c r="E25" s="22">
        <f>SUM(E9:E24)</f>
        <v>0</v>
      </c>
      <c r="F25" s="22">
        <f>SUM(F9:F24)</f>
        <v>0</v>
      </c>
      <c r="G25" s="22">
        <f>SUM(G9:G24)</f>
        <v>0</v>
      </c>
      <c r="H25" s="22">
        <f>SUM(H9:H24)</f>
        <v>0</v>
      </c>
      <c r="I25" s="22">
        <f>SUM(I9:I24)</f>
        <v>0</v>
      </c>
      <c r="J25" s="22">
        <f>SUM(J9:J24)</f>
        <v>0</v>
      </c>
      <c r="K25" s="22">
        <f>SUM(K9:K24)</f>
        <v>0</v>
      </c>
      <c r="L25" s="130">
        <f>SUM(L9:L24)</f>
        <v>0</v>
      </c>
      <c r="M25" s="122">
        <f>SUM(M10:M24)</f>
        <v>0</v>
      </c>
      <c r="N25" s="76"/>
    </row>
    <row r="26" spans="1:14" s="4" customFormat="1" ht="7.5" customHeight="1">
      <c r="A26" s="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31"/>
      <c r="M26" s="123"/>
      <c r="N26" s="76"/>
    </row>
    <row r="27" spans="1:14" ht="12.75">
      <c r="A27" s="9" t="s">
        <v>21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28">
        <v>0</v>
      </c>
      <c r="M27" s="120">
        <f>SUM(B27:L27)</f>
        <v>0</v>
      </c>
      <c r="N27" s="76"/>
    </row>
    <row r="28" spans="1:14" ht="25.5">
      <c r="A28" s="43" t="s">
        <v>36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28">
        <v>0</v>
      </c>
      <c r="M28" s="120">
        <f>SUM(B28:L28)</f>
        <v>0</v>
      </c>
      <c r="N28" s="76"/>
    </row>
    <row r="29" spans="1:14" ht="12.75">
      <c r="A29" s="14" t="s">
        <v>22</v>
      </c>
      <c r="B29" s="6">
        <f>B27+B28</f>
        <v>0</v>
      </c>
      <c r="C29" s="6">
        <f aca="true" t="shared" si="0" ref="C29:L29">C27+C28</f>
        <v>0</v>
      </c>
      <c r="D29" s="6">
        <f t="shared" si="0"/>
        <v>0</v>
      </c>
      <c r="E29" s="6">
        <f t="shared" si="0"/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  <c r="I29" s="6">
        <f t="shared" si="0"/>
        <v>0</v>
      </c>
      <c r="J29" s="6">
        <f t="shared" si="0"/>
        <v>0</v>
      </c>
      <c r="K29" s="6">
        <f t="shared" si="0"/>
        <v>0</v>
      </c>
      <c r="L29" s="132">
        <f t="shared" si="0"/>
        <v>0</v>
      </c>
      <c r="M29" s="124">
        <f>M27+M28</f>
        <v>0</v>
      </c>
      <c r="N29" s="76"/>
    </row>
    <row r="30" spans="1:14" ht="9.7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3"/>
      <c r="M30" s="125"/>
      <c r="N30" s="29"/>
    </row>
    <row r="31" spans="1:14" s="4" customFormat="1" ht="13.5" thickBot="1">
      <c r="A31" s="9" t="s">
        <v>0</v>
      </c>
      <c r="B31" s="23">
        <f>B25+B29</f>
        <v>0</v>
      </c>
      <c r="C31" s="23">
        <f>C25+C29</f>
        <v>0</v>
      </c>
      <c r="D31" s="23">
        <f>D25+D29</f>
        <v>0</v>
      </c>
      <c r="E31" s="23">
        <f>E25+E29</f>
        <v>0</v>
      </c>
      <c r="F31" s="23">
        <f>F25+F29</f>
        <v>0</v>
      </c>
      <c r="G31" s="23">
        <f>G25+G29</f>
        <v>0</v>
      </c>
      <c r="H31" s="23">
        <f>H25+H29</f>
        <v>0</v>
      </c>
      <c r="I31" s="23">
        <f>I25+I29</f>
        <v>0</v>
      </c>
      <c r="J31" s="23">
        <f>J25+J29</f>
        <v>0</v>
      </c>
      <c r="K31" s="23">
        <f>K25+K29</f>
        <v>0</v>
      </c>
      <c r="L31" s="134">
        <f>L25+L29</f>
        <v>0</v>
      </c>
      <c r="M31" s="126">
        <f>M25+M29</f>
        <v>0</v>
      </c>
      <c r="N31" s="29"/>
    </row>
    <row r="32" spans="1:13" ht="13.5" thickBot="1">
      <c r="A32" s="11" t="s">
        <v>2</v>
      </c>
      <c r="B32" s="101">
        <f>B31+C31+D31+E31+F31+G31+H31+I31+J31+K31+L31</f>
        <v>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2" ht="12.75" customHeight="1" thickBot="1">
      <c r="A33" s="7"/>
      <c r="B33" s="50"/>
      <c r="C33" s="50"/>
      <c r="D33" s="50"/>
      <c r="E33" s="50"/>
      <c r="F33" s="50"/>
      <c r="G33" s="50"/>
      <c r="H33" s="50" t="s">
        <v>26</v>
      </c>
      <c r="I33" s="50" t="s">
        <v>27</v>
      </c>
      <c r="J33" s="50"/>
      <c r="K33" s="50"/>
      <c r="L33" s="50"/>
    </row>
    <row r="34" spans="1:12" ht="12.75">
      <c r="A34" s="7"/>
      <c r="B34" s="59" t="s">
        <v>24</v>
      </c>
      <c r="C34" s="60"/>
      <c r="D34" s="61"/>
      <c r="E34" s="61"/>
      <c r="F34" s="61"/>
      <c r="G34" s="61"/>
      <c r="H34" s="62">
        <f>SUMIF($B$7:$L$7,"US",$B$25:$L$25)</f>
        <v>0</v>
      </c>
      <c r="I34" s="135" t="e">
        <f>H34/(H34+H35)</f>
        <v>#DIV/0!</v>
      </c>
      <c r="J34" s="75"/>
      <c r="K34" s="75"/>
      <c r="L34" s="75"/>
    </row>
    <row r="35" spans="1:12" ht="17.25" customHeight="1" thickBot="1">
      <c r="A35" s="7"/>
      <c r="B35" s="63" t="s">
        <v>25</v>
      </c>
      <c r="C35" s="64"/>
      <c r="D35" s="65"/>
      <c r="E35" s="65"/>
      <c r="F35" s="65"/>
      <c r="G35" s="65"/>
      <c r="H35" s="66">
        <f>SUMIF($B$7:$L$7,"HC",$B$25:$L$25)</f>
        <v>0</v>
      </c>
      <c r="I35" s="67" t="e">
        <f>H35/(H34+H35)</f>
        <v>#DIV/0!</v>
      </c>
      <c r="J35" s="75"/>
      <c r="K35" s="75"/>
      <c r="L35" s="75"/>
    </row>
    <row r="36" ht="13.5" thickBot="1">
      <c r="A36" s="5"/>
    </row>
    <row r="37" spans="1:13" ht="38.25">
      <c r="A37" s="40" t="s">
        <v>8</v>
      </c>
      <c r="B37" s="26" t="s">
        <v>1</v>
      </c>
      <c r="C37" s="27" t="s">
        <v>19</v>
      </c>
      <c r="D37" s="27" t="s">
        <v>23</v>
      </c>
      <c r="E37" s="27" t="s">
        <v>33</v>
      </c>
      <c r="F37" s="27" t="s">
        <v>34</v>
      </c>
      <c r="G37" s="27" t="s">
        <v>35</v>
      </c>
      <c r="H37" s="27" t="s">
        <v>38</v>
      </c>
      <c r="I37" s="27" t="s">
        <v>39</v>
      </c>
      <c r="J37" s="27" t="s">
        <v>40</v>
      </c>
      <c r="K37" s="27" t="s">
        <v>41</v>
      </c>
      <c r="L37" s="28" t="s">
        <v>42</v>
      </c>
      <c r="M37" s="78" t="s">
        <v>0</v>
      </c>
    </row>
    <row r="38" spans="1:13" ht="12.75">
      <c r="A38" s="31" t="s">
        <v>9</v>
      </c>
      <c r="B38" s="18">
        <v>0</v>
      </c>
      <c r="C38" s="41"/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87">
        <f>SUM(B38:L38)</f>
        <v>0</v>
      </c>
    </row>
    <row r="39" spans="1:13" ht="12.75">
      <c r="A39" s="32" t="s">
        <v>10</v>
      </c>
      <c r="B39" s="18">
        <v>0</v>
      </c>
      <c r="C39" s="42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88">
        <f>SUM(B39:L39)</f>
        <v>0</v>
      </c>
    </row>
    <row r="40" spans="1:13" ht="13.5" thickBot="1">
      <c r="A40" s="33" t="s">
        <v>0</v>
      </c>
      <c r="B40" s="34">
        <f>SUM(B38:B39)</f>
        <v>0</v>
      </c>
      <c r="C40" s="34">
        <f aca="true" t="shared" si="1" ref="C40:I40">SUM(C38:C39)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73"/>
      <c r="K40" s="73"/>
      <c r="L40" s="35">
        <f>SUM(L38:L39)</f>
        <v>0</v>
      </c>
      <c r="M40" s="82">
        <f>SUM(M38:M39)</f>
        <v>0</v>
      </c>
    </row>
    <row r="41" spans="1:14" ht="12.75">
      <c r="A41" s="5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3.5" thickBot="1">
      <c r="A42" s="4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3" ht="13.5" thickBot="1">
      <c r="A43" s="46" t="s">
        <v>37</v>
      </c>
      <c r="B43" s="47"/>
      <c r="C43" s="48"/>
      <c r="D43" s="48"/>
      <c r="E43" s="48"/>
      <c r="F43" s="48"/>
      <c r="G43" s="48"/>
      <c r="H43" s="48"/>
      <c r="I43" s="48"/>
      <c r="J43" s="74"/>
      <c r="K43" s="74"/>
      <c r="L43" s="49"/>
      <c r="M43" s="49"/>
    </row>
    <row r="44" spans="1:13" ht="12.75">
      <c r="A44" s="36" t="s">
        <v>6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37" t="e">
        <f>M45/M25</f>
        <v>#DIV/0!</v>
      </c>
    </row>
    <row r="45" spans="1:13" ht="17.25" customHeight="1" thickBot="1">
      <c r="A45" s="38" t="s">
        <v>7</v>
      </c>
      <c r="B45" s="55">
        <f>B44*B25</f>
        <v>0</v>
      </c>
      <c r="C45" s="55">
        <f>C44*C25</f>
        <v>0</v>
      </c>
      <c r="D45" s="55">
        <f aca="true" t="shared" si="2" ref="D45:K45">D44*D25</f>
        <v>0</v>
      </c>
      <c r="E45" s="55">
        <f t="shared" si="2"/>
        <v>0</v>
      </c>
      <c r="F45" s="55">
        <f t="shared" si="2"/>
        <v>0</v>
      </c>
      <c r="G45" s="55">
        <f t="shared" si="2"/>
        <v>0</v>
      </c>
      <c r="H45" s="55">
        <f t="shared" si="2"/>
        <v>0</v>
      </c>
      <c r="I45" s="55">
        <f t="shared" si="2"/>
        <v>0</v>
      </c>
      <c r="J45" s="55">
        <f t="shared" si="2"/>
        <v>0</v>
      </c>
      <c r="K45" s="55">
        <f t="shared" si="2"/>
        <v>0</v>
      </c>
      <c r="L45" s="84">
        <f>L44*L25</f>
        <v>0</v>
      </c>
      <c r="M45" s="83">
        <f>SUM(B45:L45)</f>
        <v>0</v>
      </c>
    </row>
    <row r="46" spans="1:13" ht="17.25" customHeight="1">
      <c r="A46" s="3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</row>
    <row r="47" spans="1:13" ht="15.75" customHeight="1">
      <c r="A47" s="113" t="str">
        <f>+A2</f>
        <v> TYPE PROJECT NAME HERE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</row>
    <row r="48" spans="1:13" ht="15" customHeight="1">
      <c r="A48" s="113" t="s">
        <v>28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</row>
    <row r="49" spans="1:13" ht="15.75" customHeight="1">
      <c r="A49" s="116" t="s">
        <v>32</v>
      </c>
      <c r="B49" s="117"/>
      <c r="C49" s="117"/>
      <c r="D49" s="118"/>
      <c r="E49" s="72"/>
      <c r="F49" s="104" t="s">
        <v>31</v>
      </c>
      <c r="G49" s="105"/>
      <c r="H49" s="105"/>
      <c r="I49" s="105"/>
      <c r="J49" s="105"/>
      <c r="K49" s="105"/>
      <c r="L49" s="105"/>
      <c r="M49" s="106"/>
    </row>
    <row r="50" spans="1:13" ht="12.75">
      <c r="A50" s="107" t="s">
        <v>30</v>
      </c>
      <c r="B50" s="108"/>
      <c r="C50" s="108"/>
      <c r="D50" s="109"/>
      <c r="E50" s="70"/>
      <c r="F50" s="107" t="s">
        <v>29</v>
      </c>
      <c r="G50" s="108"/>
      <c r="H50" s="108"/>
      <c r="I50" s="108"/>
      <c r="J50" s="108"/>
      <c r="K50" s="108"/>
      <c r="L50" s="108"/>
      <c r="M50" s="109"/>
    </row>
    <row r="51" spans="1:13" ht="12.75">
      <c r="A51" s="110"/>
      <c r="B51" s="111"/>
      <c r="C51" s="111"/>
      <c r="D51" s="112"/>
      <c r="E51" s="71"/>
      <c r="F51" s="110"/>
      <c r="G51" s="111"/>
      <c r="H51" s="111"/>
      <c r="I51" s="111"/>
      <c r="J51" s="111"/>
      <c r="K51" s="111"/>
      <c r="L51" s="111"/>
      <c r="M51" s="112"/>
    </row>
    <row r="52" spans="1:13" ht="12.7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</sheetData>
  <sheetProtection/>
  <mergeCells count="10">
    <mergeCell ref="A1:M1"/>
    <mergeCell ref="A2:M3"/>
    <mergeCell ref="B4:M4"/>
    <mergeCell ref="B32:M32"/>
    <mergeCell ref="F49:M49"/>
    <mergeCell ref="F50:M51"/>
    <mergeCell ref="A48:M48"/>
    <mergeCell ref="A50:D51"/>
    <mergeCell ref="A49:D49"/>
    <mergeCell ref="A47:M47"/>
  </mergeCells>
  <printOptions horizontalCentered="1" verticalCentered="1"/>
  <pageMargins left="0.2" right="0.2" top="0.19" bottom="0.17" header="0.17" footer="0.17"/>
  <pageSetup fitToHeight="1" fitToWidth="1" horizontalDpi="600" verticalDpi="600" orientation="landscape" scale="74" r:id="rId1"/>
  <headerFooter alignWithMargins="0">
    <oddFooter>&amp;LLegume Innovation Lab&amp;C&amp;A&amp;Rpage 1 of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BEAN/COWPEA CRSP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HASSANKHANI</dc:creator>
  <cp:keywords/>
  <dc:description/>
  <cp:lastModifiedBy>Owner</cp:lastModifiedBy>
  <cp:lastPrinted>2013-05-03T21:15:23Z</cp:lastPrinted>
  <dcterms:created xsi:type="dcterms:W3CDTF">2007-09-14T19:46:01Z</dcterms:created>
  <dcterms:modified xsi:type="dcterms:W3CDTF">2013-09-01T18:34:29Z</dcterms:modified>
  <cp:category/>
  <cp:version/>
  <cp:contentType/>
  <cp:contentStatus/>
</cp:coreProperties>
</file>